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6" i="1"/>
  <c r="I46" s="1"/>
  <c r="H45"/>
  <c r="H43"/>
  <c r="I43" s="1"/>
  <c r="H42"/>
  <c r="H40"/>
  <c r="I40" s="1"/>
  <c r="H39"/>
  <c r="H37"/>
  <c r="I37" s="1"/>
  <c r="H36"/>
  <c r="H34"/>
  <c r="I34" s="1"/>
  <c r="H33"/>
  <c r="H31"/>
  <c r="I31" s="1"/>
  <c r="H30"/>
  <c r="H27"/>
  <c r="I27" s="1"/>
  <c r="H26"/>
  <c r="H23"/>
  <c r="H22"/>
  <c r="H20"/>
  <c r="H19"/>
  <c r="H17"/>
  <c r="H16"/>
  <c r="H14"/>
  <c r="H13"/>
  <c r="H11"/>
  <c r="H10"/>
  <c r="H8"/>
  <c r="H7"/>
  <c r="H5"/>
  <c r="H4"/>
  <c r="I23" l="1"/>
  <c r="I17"/>
  <c r="I20"/>
  <c r="I5"/>
  <c r="I8"/>
  <c r="I11"/>
  <c r="I14"/>
</calcChain>
</file>

<file path=xl/sharedStrings.xml><?xml version="1.0" encoding="utf-8"?>
<sst xmlns="http://schemas.openxmlformats.org/spreadsheetml/2006/main" count="190" uniqueCount="47">
  <si>
    <t>Class 1 Hunters</t>
  </si>
  <si>
    <t>Little &amp; Large</t>
  </si>
  <si>
    <t>Total</t>
  </si>
  <si>
    <t>B L Farrier Supplies</t>
  </si>
  <si>
    <t>Matt &amp; Gav</t>
  </si>
  <si>
    <t>Casserlys 1</t>
  </si>
  <si>
    <t>Moran horseshoes</t>
  </si>
  <si>
    <t>Scotland</t>
  </si>
  <si>
    <t>Forge and farrier</t>
  </si>
  <si>
    <t>Horse</t>
  </si>
  <si>
    <t>Foot</t>
  </si>
  <si>
    <t>Trim</t>
  </si>
  <si>
    <t>Shoe</t>
  </si>
  <si>
    <t>Fit</t>
  </si>
  <si>
    <t>N/F</t>
  </si>
  <si>
    <t>Round 2</t>
  </si>
  <si>
    <t>Round 1</t>
  </si>
  <si>
    <t>Smith &amp; Moran</t>
  </si>
  <si>
    <t xml:space="preserve">Will &amp; Rodney </t>
  </si>
  <si>
    <t>Hollidays</t>
  </si>
  <si>
    <t>Central Forge</t>
  </si>
  <si>
    <t>Liam &amp; Alex</t>
  </si>
  <si>
    <t>Casserlys 2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</si>
  <si>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</si>
  <si>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</si>
  <si>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</si>
  <si>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</si>
  <si>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</si>
  <si>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</si>
  <si>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</si>
  <si>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</si>
  <si>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combined</t>
  </si>
  <si>
    <t>Column9</t>
  </si>
  <si>
    <t>OF</t>
  </si>
  <si>
    <t>OH</t>
  </si>
  <si>
    <t>NF</t>
  </si>
  <si>
    <t>NH</t>
  </si>
  <si>
    <t>Spofforth Forge</t>
  </si>
  <si>
    <t>1st</t>
  </si>
  <si>
    <t>Column10</t>
  </si>
  <si>
    <t>Place</t>
  </si>
  <si>
    <t>2nd</t>
  </si>
  <si>
    <t>3rd</t>
  </si>
  <si>
    <t>4th</t>
  </si>
  <si>
    <t>5th</t>
  </si>
  <si>
    <t>6th</t>
  </si>
  <si>
    <t>Tie break on Trim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</si>
</sst>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46" totalsRowShown="0">
  <autoFilter ref="A1:J46">
    <filterColumn colId="8"/>
    <filterColumn colId="9"/>
  </autoFilter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9" zoomScaleNormal="100" workbookViewId="0">
      <selection activeCell="A14" sqref="A14"/>
    </sheetView>
  </sheetViews>
  <sheetFormatPr defaultRowHeight="15"/>
  <cols>
    <col min="1" max="1" width="17.85546875" customWidth="1"/>
    <col min="2" max="2" width="6.140625" customWidth="1"/>
    <col min="3" max="3" width="5.5703125" customWidth="1"/>
    <col min="4" max="4" width="7.5703125" customWidth="1"/>
    <col min="5" max="5" width="7.7109375" customWidth="1"/>
    <col min="6" max="6" width="8.5703125" customWidth="1"/>
    <col min="7" max="7" width="7.85546875" customWidth="1"/>
    <col min="8" max="8" width="8" customWidth="1"/>
    <col min="9" max="9" width="10.28515625" customWidth="1"/>
  </cols>
  <sheetData>
    <row r="1" spans="1:10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32</v>
      </c>
      <c r="J1" t="s">
        <v>39</v>
      </c>
    </row>
    <row r="2" spans="1:10">
      <c r="A2" t="s">
        <v>15</v>
      </c>
    </row>
    <row r="3" spans="1:10">
      <c r="A3" t="s">
        <v>0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2</v>
      </c>
      <c r="I3" t="s">
        <v>31</v>
      </c>
      <c r="J3" t="s">
        <v>40</v>
      </c>
    </row>
    <row r="4" spans="1:10">
      <c r="A4" t="s">
        <v>1</v>
      </c>
      <c r="B4">
        <v>3</v>
      </c>
      <c r="C4" t="s">
        <v>33</v>
      </c>
      <c r="D4">
        <v>8.9</v>
      </c>
      <c r="E4">
        <v>8.3000000000000007</v>
      </c>
      <c r="F4">
        <v>7.8</v>
      </c>
      <c r="G4">
        <v>8</v>
      </c>
      <c r="H4">
        <f>SUM(Table1[[#This Row],[Column4]:[Column7]])</f>
        <v>33</v>
      </c>
    </row>
    <row r="5" spans="1:10">
      <c r="A5" t="s">
        <v>1</v>
      </c>
      <c r="B5">
        <v>3</v>
      </c>
      <c r="C5" t="s">
        <v>34</v>
      </c>
      <c r="D5">
        <v>9.4</v>
      </c>
      <c r="E5">
        <v>6.8</v>
      </c>
      <c r="F5">
        <v>5.5</v>
      </c>
      <c r="G5">
        <v>8.1999999999999993</v>
      </c>
      <c r="H5">
        <f>SUM(Table1[[#This Row],[Column4]:[Column7]])</f>
        <v>29.9</v>
      </c>
      <c r="I5">
        <f>SUM(H4:H5)</f>
        <v>62.9</v>
      </c>
    </row>
    <row r="6" spans="1:10"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2</v>
      </c>
      <c r="I6" t="s">
        <v>31</v>
      </c>
    </row>
    <row r="7" spans="1:10">
      <c r="A7" t="s">
        <v>3</v>
      </c>
      <c r="B7">
        <v>4</v>
      </c>
      <c r="C7" t="s">
        <v>33</v>
      </c>
      <c r="D7">
        <v>8</v>
      </c>
      <c r="E7">
        <v>8</v>
      </c>
      <c r="F7">
        <v>5.5</v>
      </c>
      <c r="G7">
        <v>7.2</v>
      </c>
      <c r="H7">
        <f>SUM(Table1[[#This Row],[Column4]:[Column7]])</f>
        <v>28.7</v>
      </c>
    </row>
    <row r="8" spans="1:10">
      <c r="A8" t="s">
        <v>3</v>
      </c>
      <c r="B8">
        <v>4</v>
      </c>
      <c r="C8" t="s">
        <v>34</v>
      </c>
      <c r="D8">
        <v>8.1999999999999993</v>
      </c>
      <c r="E8">
        <v>8.6999999999999993</v>
      </c>
      <c r="F8">
        <v>8</v>
      </c>
      <c r="G8">
        <v>6.8</v>
      </c>
      <c r="H8">
        <f>SUM(Table1[[#This Row],[Column4]:[Column7]])</f>
        <v>31.7</v>
      </c>
      <c r="I8">
        <f>SUM(H7:H8)</f>
        <v>60.4</v>
      </c>
    </row>
    <row r="9" spans="1:10"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t="s">
        <v>2</v>
      </c>
      <c r="I9" t="s">
        <v>31</v>
      </c>
    </row>
    <row r="10" spans="1:10">
      <c r="A10" t="s">
        <v>4</v>
      </c>
      <c r="B10">
        <v>5</v>
      </c>
      <c r="C10" t="s">
        <v>33</v>
      </c>
      <c r="D10">
        <v>9.1999999999999993</v>
      </c>
      <c r="E10">
        <v>8</v>
      </c>
      <c r="F10">
        <v>8.1999999999999993</v>
      </c>
      <c r="G10">
        <v>8.5</v>
      </c>
      <c r="H10">
        <f>SUM(Table1[[#This Row],[Column4]:[Column7]])</f>
        <v>33.9</v>
      </c>
    </row>
    <row r="11" spans="1:10">
      <c r="A11" t="s">
        <v>4</v>
      </c>
      <c r="B11">
        <v>5</v>
      </c>
      <c r="C11" t="s">
        <v>34</v>
      </c>
      <c r="D11">
        <v>8.9</v>
      </c>
      <c r="E11">
        <v>7.7</v>
      </c>
      <c r="F11">
        <v>6.8</v>
      </c>
      <c r="G11">
        <v>8.5</v>
      </c>
      <c r="H11">
        <f>SUM(Table1[[#This Row],[Column4]:[Column7]])</f>
        <v>31.900000000000002</v>
      </c>
      <c r="I11">
        <f>SUM(H10:H11)</f>
        <v>65.8</v>
      </c>
      <c r="J11" t="s">
        <v>45</v>
      </c>
    </row>
    <row r="12" spans="1:10">
      <c r="B12" t="s">
        <v>9</v>
      </c>
      <c r="C12" t="s">
        <v>10</v>
      </c>
      <c r="D12" t="s">
        <v>11</v>
      </c>
      <c r="E12" t="s">
        <v>12</v>
      </c>
      <c r="F12" t="s">
        <v>13</v>
      </c>
      <c r="G12" t="s">
        <v>14</v>
      </c>
      <c r="H12" t="s">
        <v>2</v>
      </c>
      <c r="I12" t="s">
        <v>31</v>
      </c>
    </row>
    <row r="13" spans="1:10">
      <c r="A13" t="s">
        <v>5</v>
      </c>
      <c r="B13">
        <v>6</v>
      </c>
      <c r="C13" t="s">
        <v>33</v>
      </c>
      <c r="D13">
        <v>8.9</v>
      </c>
      <c r="E13">
        <v>8.4</v>
      </c>
      <c r="F13">
        <v>8.3000000000000007</v>
      </c>
      <c r="G13">
        <v>8.3000000000000007</v>
      </c>
      <c r="H13">
        <f>SUM(Table1[[#This Row],[Column4]:[Column7]])</f>
        <v>33.900000000000006</v>
      </c>
    </row>
    <row r="14" spans="1:10">
      <c r="A14" t="s">
        <v>5</v>
      </c>
      <c r="B14">
        <v>6</v>
      </c>
      <c r="C14" t="s">
        <v>34</v>
      </c>
      <c r="D14">
        <v>8.8000000000000007</v>
      </c>
      <c r="E14">
        <v>8.4</v>
      </c>
      <c r="F14">
        <v>8.5</v>
      </c>
      <c r="G14">
        <v>8.3000000000000007</v>
      </c>
      <c r="H14">
        <f>SUM(Table1[[#This Row],[Column4]:[Column7]])</f>
        <v>34</v>
      </c>
      <c r="I14">
        <f>SUM(H13:H14)</f>
        <v>67.900000000000006</v>
      </c>
      <c r="J14" t="s">
        <v>42</v>
      </c>
    </row>
    <row r="15" spans="1:10">
      <c r="B15" t="s">
        <v>9</v>
      </c>
      <c r="C15" t="s">
        <v>10</v>
      </c>
      <c r="D15" t="s">
        <v>11</v>
      </c>
      <c r="E15" t="s">
        <v>12</v>
      </c>
      <c r="F15" t="s">
        <v>13</v>
      </c>
      <c r="G15" t="s">
        <v>14</v>
      </c>
      <c r="H15" t="s">
        <v>2</v>
      </c>
      <c r="I15" t="s">
        <v>31</v>
      </c>
    </row>
    <row r="16" spans="1:10">
      <c r="A16" t="s">
        <v>6</v>
      </c>
      <c r="B16">
        <v>7</v>
      </c>
      <c r="C16" t="s">
        <v>33</v>
      </c>
      <c r="D16">
        <v>9</v>
      </c>
      <c r="E16">
        <v>8.4</v>
      </c>
      <c r="F16">
        <v>7.9</v>
      </c>
      <c r="G16">
        <v>8</v>
      </c>
      <c r="H16">
        <f>SUM(Table1[[#This Row],[Column4]:[Column7]])</f>
        <v>33.299999999999997</v>
      </c>
    </row>
    <row r="17" spans="1:10">
      <c r="A17" t="s">
        <v>6</v>
      </c>
      <c r="B17">
        <v>7</v>
      </c>
      <c r="C17" t="s">
        <v>34</v>
      </c>
      <c r="D17">
        <v>8.6999999999999993</v>
      </c>
      <c r="E17">
        <v>8.6</v>
      </c>
      <c r="F17">
        <v>7.9</v>
      </c>
      <c r="G17">
        <v>7.2</v>
      </c>
      <c r="H17">
        <f>SUM(Table1[[#This Row],[Column4]:[Column7]])</f>
        <v>32.4</v>
      </c>
      <c r="I17">
        <f>SUM(H16:H17)</f>
        <v>65.699999999999989</v>
      </c>
    </row>
    <row r="18" spans="1:10">
      <c r="B18" t="s">
        <v>9</v>
      </c>
      <c r="C18" t="s">
        <v>10</v>
      </c>
      <c r="D18" t="s">
        <v>11</v>
      </c>
      <c r="E18" t="s">
        <v>12</v>
      </c>
      <c r="F18" t="s">
        <v>13</v>
      </c>
      <c r="G18" t="s">
        <v>14</v>
      </c>
      <c r="H18" t="s">
        <v>2</v>
      </c>
      <c r="I18" t="s">
        <v>31</v>
      </c>
    </row>
    <row r="19" spans="1:10">
      <c r="A19" t="s">
        <v>7</v>
      </c>
      <c r="B19">
        <v>8</v>
      </c>
      <c r="C19" t="s">
        <v>33</v>
      </c>
      <c r="D19">
        <v>8.6999999999999993</v>
      </c>
      <c r="E19">
        <v>9.1</v>
      </c>
      <c r="F19">
        <v>8.6</v>
      </c>
      <c r="G19">
        <v>8</v>
      </c>
      <c r="H19">
        <f>SUM(Table1[[#This Row],[Column4]:[Column7]])</f>
        <v>34.4</v>
      </c>
    </row>
    <row r="20" spans="1:10">
      <c r="A20" t="s">
        <v>7</v>
      </c>
      <c r="B20">
        <v>8</v>
      </c>
      <c r="C20" t="s">
        <v>34</v>
      </c>
      <c r="D20">
        <v>8.6999999999999993</v>
      </c>
      <c r="E20">
        <v>8.4</v>
      </c>
      <c r="F20">
        <v>8.1999999999999993</v>
      </c>
      <c r="G20">
        <v>8.1999999999999993</v>
      </c>
      <c r="H20">
        <f>SUM(Table1[[#This Row],[Column4]:[Column7]])</f>
        <v>33.5</v>
      </c>
      <c r="I20">
        <f>SUM(H19:H20)</f>
        <v>67.900000000000006</v>
      </c>
      <c r="J20" t="s">
        <v>43</v>
      </c>
    </row>
    <row r="21" spans="1:10">
      <c r="B21" t="s">
        <v>9</v>
      </c>
      <c r="C21" t="s">
        <v>10</v>
      </c>
      <c r="D21" t="s">
        <v>11</v>
      </c>
      <c r="E21" t="s">
        <v>12</v>
      </c>
      <c r="F21" t="s">
        <v>13</v>
      </c>
      <c r="G21" t="s">
        <v>14</v>
      </c>
      <c r="H21" t="s">
        <v>2</v>
      </c>
      <c r="I21" t="s">
        <v>31</v>
      </c>
    </row>
    <row r="22" spans="1:10">
      <c r="A22" t="s">
        <v>8</v>
      </c>
      <c r="B22">
        <v>9</v>
      </c>
      <c r="C22" t="s">
        <v>33</v>
      </c>
      <c r="D22">
        <v>8.8000000000000007</v>
      </c>
      <c r="E22">
        <v>8</v>
      </c>
      <c r="F22">
        <v>8.8000000000000007</v>
      </c>
      <c r="G22">
        <v>7.8</v>
      </c>
      <c r="H22">
        <f>SUM(Table1[[#This Row],[Column4]:[Column7]])</f>
        <v>33.4</v>
      </c>
    </row>
    <row r="23" spans="1:10">
      <c r="A23" t="s">
        <v>8</v>
      </c>
      <c r="B23">
        <v>9</v>
      </c>
      <c r="C23" t="s">
        <v>34</v>
      </c>
      <c r="D23">
        <v>8.6</v>
      </c>
      <c r="E23">
        <v>8</v>
      </c>
      <c r="F23">
        <v>9</v>
      </c>
      <c r="G23">
        <v>8.4</v>
      </c>
      <c r="H23">
        <f>SUM(Table1[[#This Row],[Column4]:[Column7]])</f>
        <v>34</v>
      </c>
      <c r="I23">
        <f>SUM(H22:H23)</f>
        <v>67.400000000000006</v>
      </c>
      <c r="J23" t="s">
        <v>44</v>
      </c>
    </row>
    <row r="25" spans="1:10">
      <c r="A25" t="s">
        <v>16</v>
      </c>
      <c r="B25" t="s">
        <v>9</v>
      </c>
      <c r="C25" t="s">
        <v>10</v>
      </c>
      <c r="D25" t="s">
        <v>11</v>
      </c>
      <c r="E25" t="s">
        <v>12</v>
      </c>
      <c r="F25" t="s">
        <v>13</v>
      </c>
      <c r="G25" t="s">
        <v>14</v>
      </c>
      <c r="H25" t="s">
        <v>2</v>
      </c>
      <c r="I25" t="s">
        <v>31</v>
      </c>
    </row>
    <row r="26" spans="1:10">
      <c r="A26" t="s">
        <v>0</v>
      </c>
      <c r="B26">
        <v>3</v>
      </c>
      <c r="C26" t="s">
        <v>35</v>
      </c>
      <c r="D26">
        <v>8.1999999999999993</v>
      </c>
      <c r="E26">
        <v>8</v>
      </c>
      <c r="F26">
        <v>8</v>
      </c>
      <c r="G26">
        <v>0</v>
      </c>
      <c r="H26">
        <f>SUM(Table1[[#This Row],[Column4]:[Column7]])</f>
        <v>24.2</v>
      </c>
    </row>
    <row r="27" spans="1:10">
      <c r="A27" t="s">
        <v>17</v>
      </c>
      <c r="B27">
        <v>3</v>
      </c>
      <c r="C27" t="s">
        <v>36</v>
      </c>
      <c r="D27">
        <v>8</v>
      </c>
      <c r="E27">
        <v>8.4</v>
      </c>
      <c r="F27">
        <v>7.8</v>
      </c>
      <c r="G27">
        <v>0</v>
      </c>
      <c r="H27">
        <f>SUM(Table1[[#This Row],[Column4]:[Column7]])</f>
        <v>24.2</v>
      </c>
      <c r="I27">
        <f>SUM(H26:H27)</f>
        <v>48.4</v>
      </c>
    </row>
    <row r="28" spans="1:10">
      <c r="A28" t="s">
        <v>17</v>
      </c>
    </row>
    <row r="29" spans="1:10">
      <c r="B29" t="s">
        <v>9</v>
      </c>
      <c r="C29" t="s">
        <v>10</v>
      </c>
      <c r="D29" t="s">
        <v>11</v>
      </c>
      <c r="E29" t="s">
        <v>12</v>
      </c>
      <c r="F29" t="s">
        <v>13</v>
      </c>
      <c r="G29" t="s">
        <v>14</v>
      </c>
      <c r="H29" t="s">
        <v>2</v>
      </c>
      <c r="I29" t="s">
        <v>31</v>
      </c>
    </row>
    <row r="30" spans="1:10">
      <c r="A30" t="s">
        <v>18</v>
      </c>
      <c r="B30">
        <v>4</v>
      </c>
      <c r="C30" t="s">
        <v>35</v>
      </c>
      <c r="D30">
        <v>6.5</v>
      </c>
      <c r="E30">
        <v>5</v>
      </c>
      <c r="F30">
        <v>5.5</v>
      </c>
      <c r="G30">
        <v>0</v>
      </c>
      <c r="H30">
        <f>SUM(Table1[[#This Row],[Column4]:[Column7]])</f>
        <v>17</v>
      </c>
    </row>
    <row r="31" spans="1:10">
      <c r="A31" t="s">
        <v>18</v>
      </c>
      <c r="B31">
        <v>4</v>
      </c>
      <c r="C31" t="s">
        <v>36</v>
      </c>
      <c r="D31">
        <v>7.7</v>
      </c>
      <c r="E31">
        <v>7</v>
      </c>
      <c r="F31">
        <v>5.5</v>
      </c>
      <c r="G31">
        <v>5.5</v>
      </c>
      <c r="H31">
        <f>SUM(Table1[[#This Row],[Column4]:[Column7]])</f>
        <v>25.7</v>
      </c>
      <c r="I31">
        <f>SUM(H30:H31)</f>
        <v>42.7</v>
      </c>
    </row>
    <row r="32" spans="1:10">
      <c r="B32" t="s">
        <v>9</v>
      </c>
      <c r="C32" t="s">
        <v>10</v>
      </c>
      <c r="D32" t="s">
        <v>11</v>
      </c>
      <c r="E32" t="s">
        <v>12</v>
      </c>
      <c r="F32" t="s">
        <v>13</v>
      </c>
      <c r="G32" t="s">
        <v>14</v>
      </c>
      <c r="H32" t="s">
        <v>2</v>
      </c>
      <c r="I32" t="s">
        <v>31</v>
      </c>
    </row>
    <row r="33" spans="1:10">
      <c r="A33" t="s">
        <v>19</v>
      </c>
      <c r="B33">
        <v>5</v>
      </c>
      <c r="C33" t="s">
        <v>35</v>
      </c>
      <c r="D33">
        <v>8</v>
      </c>
      <c r="E33">
        <v>8</v>
      </c>
      <c r="F33">
        <v>7.5</v>
      </c>
      <c r="G33">
        <v>7.4</v>
      </c>
      <c r="H33">
        <f>SUM(Table1[[#This Row],[Column4]:[Column7]])</f>
        <v>30.9</v>
      </c>
    </row>
    <row r="34" spans="1:10">
      <c r="A34" t="s">
        <v>19</v>
      </c>
      <c r="B34">
        <v>5</v>
      </c>
      <c r="C34" t="s">
        <v>36</v>
      </c>
      <c r="D34">
        <v>7.7</v>
      </c>
      <c r="E34">
        <v>7.7</v>
      </c>
      <c r="F34">
        <v>7.5</v>
      </c>
      <c r="G34">
        <v>7</v>
      </c>
      <c r="H34">
        <f>SUM(Table1[[#This Row],[Column4]:[Column7]])</f>
        <v>29.9</v>
      </c>
      <c r="I34">
        <f>SUM(H33:H34)</f>
        <v>60.8</v>
      </c>
    </row>
    <row r="35" spans="1:10">
      <c r="B35" t="s">
        <v>9</v>
      </c>
      <c r="C35" t="s">
        <v>10</v>
      </c>
      <c r="D35" t="s">
        <v>11</v>
      </c>
      <c r="E35" t="s">
        <v>12</v>
      </c>
      <c r="F35" t="s">
        <v>13</v>
      </c>
      <c r="G35" t="s">
        <v>14</v>
      </c>
      <c r="H35" t="s">
        <v>2</v>
      </c>
      <c r="I35" t="s">
        <v>31</v>
      </c>
    </row>
    <row r="36" spans="1:10">
      <c r="A36" t="s">
        <v>37</v>
      </c>
      <c r="B36">
        <v>6</v>
      </c>
      <c r="C36" t="s">
        <v>35</v>
      </c>
      <c r="D36">
        <v>7.2</v>
      </c>
      <c r="E36">
        <v>5.5</v>
      </c>
      <c r="F36">
        <v>5</v>
      </c>
      <c r="G36">
        <v>7.6</v>
      </c>
      <c r="H36">
        <f>SUM(Table1[[#This Row],[Column4]:[Column7]])</f>
        <v>25.299999999999997</v>
      </c>
    </row>
    <row r="37" spans="1:10">
      <c r="A37" t="s">
        <v>37</v>
      </c>
      <c r="B37">
        <v>6</v>
      </c>
      <c r="C37" t="s">
        <v>36</v>
      </c>
      <c r="D37">
        <v>6.5</v>
      </c>
      <c r="E37">
        <v>6</v>
      </c>
      <c r="F37">
        <v>5</v>
      </c>
      <c r="G37">
        <v>0</v>
      </c>
      <c r="H37">
        <f>SUM(Table1[[#This Row],[Column4]:[Column7]])</f>
        <v>17.5</v>
      </c>
      <c r="I37">
        <f>SUM(H36:H37)</f>
        <v>42.8</v>
      </c>
    </row>
    <row r="38" spans="1:10">
      <c r="B38" t="s">
        <v>9</v>
      </c>
      <c r="C38" t="s">
        <v>10</v>
      </c>
      <c r="D38" t="s">
        <v>11</v>
      </c>
      <c r="E38" t="s">
        <v>12</v>
      </c>
      <c r="F38" t="s">
        <v>13</v>
      </c>
      <c r="G38" t="s">
        <v>14</v>
      </c>
      <c r="H38" t="s">
        <v>2</v>
      </c>
      <c r="I38" t="s">
        <v>31</v>
      </c>
    </row>
    <row r="39" spans="1:10">
      <c r="A39" t="s">
        <v>20</v>
      </c>
      <c r="B39">
        <v>7</v>
      </c>
      <c r="C39" t="s">
        <v>35</v>
      </c>
      <c r="D39">
        <v>6.8</v>
      </c>
      <c r="E39">
        <v>8.3000000000000007</v>
      </c>
      <c r="F39">
        <v>7.9</v>
      </c>
      <c r="G39">
        <v>8.4</v>
      </c>
      <c r="H39">
        <f>SUM(Table1[[#This Row],[Column4]:[Column7]])</f>
        <v>31.4</v>
      </c>
    </row>
    <row r="40" spans="1:10">
      <c r="A40" t="s">
        <v>20</v>
      </c>
      <c r="B40">
        <v>7</v>
      </c>
      <c r="C40" t="s">
        <v>36</v>
      </c>
      <c r="D40">
        <v>8.6</v>
      </c>
      <c r="E40">
        <v>8</v>
      </c>
      <c r="F40">
        <v>8.1</v>
      </c>
      <c r="G40">
        <v>8.6999999999999993</v>
      </c>
      <c r="H40">
        <f>SUM(Table1[[#This Row],[Column4]:[Column7]])</f>
        <v>33.400000000000006</v>
      </c>
      <c r="I40">
        <f>SUM(H39:H40)</f>
        <v>64.800000000000011</v>
      </c>
    </row>
    <row r="41" spans="1:10">
      <c r="B41" t="s">
        <v>9</v>
      </c>
      <c r="C41" t="s">
        <v>10</v>
      </c>
      <c r="D41" t="s">
        <v>11</v>
      </c>
      <c r="E41" t="s">
        <v>12</v>
      </c>
      <c r="F41" t="s">
        <v>13</v>
      </c>
      <c r="G41" t="s">
        <v>14</v>
      </c>
      <c r="H41" t="s">
        <v>2</v>
      </c>
      <c r="I41" t="s">
        <v>31</v>
      </c>
    </row>
    <row r="42" spans="1:10">
      <c r="A42" t="s">
        <v>21</v>
      </c>
      <c r="B42">
        <v>8</v>
      </c>
      <c r="C42" t="s">
        <v>35</v>
      </c>
      <c r="D42">
        <v>8.4</v>
      </c>
      <c r="E42">
        <v>8.8000000000000007</v>
      </c>
      <c r="F42">
        <v>8.6999999999999993</v>
      </c>
      <c r="G42">
        <v>8.6</v>
      </c>
      <c r="H42">
        <f>SUM(Table1[[#This Row],[Column4]:[Column7]])</f>
        <v>34.5</v>
      </c>
    </row>
    <row r="43" spans="1:10">
      <c r="A43" t="s">
        <v>21</v>
      </c>
      <c r="B43">
        <v>8</v>
      </c>
      <c r="C43" t="s">
        <v>36</v>
      </c>
      <c r="D43">
        <v>8.8000000000000007</v>
      </c>
      <c r="E43">
        <v>8.6999999999999993</v>
      </c>
      <c r="F43">
        <v>8.6</v>
      </c>
      <c r="G43">
        <v>8.6</v>
      </c>
      <c r="H43">
        <f>SUM(Table1[[#This Row],[Column4]:[Column7]])</f>
        <v>34.700000000000003</v>
      </c>
      <c r="I43">
        <f>SUM(H42:H43)</f>
        <v>69.2</v>
      </c>
      <c r="J43" t="s">
        <v>41</v>
      </c>
    </row>
    <row r="44" spans="1:10">
      <c r="B44" t="s">
        <v>9</v>
      </c>
      <c r="C44" t="s">
        <v>10</v>
      </c>
      <c r="D44" t="s">
        <v>11</v>
      </c>
      <c r="E44" t="s">
        <v>12</v>
      </c>
      <c r="F44" t="s">
        <v>13</v>
      </c>
      <c r="G44" t="s">
        <v>14</v>
      </c>
      <c r="H44" t="s">
        <v>2</v>
      </c>
      <c r="I44" t="s">
        <v>31</v>
      </c>
    </row>
    <row r="45" spans="1:10">
      <c r="A45" t="s">
        <v>22</v>
      </c>
      <c r="B45">
        <v>9</v>
      </c>
      <c r="C45" t="s">
        <v>35</v>
      </c>
      <c r="D45">
        <v>8</v>
      </c>
      <c r="E45">
        <v>8.6</v>
      </c>
      <c r="F45">
        <v>8.5</v>
      </c>
      <c r="G45">
        <v>8.6</v>
      </c>
      <c r="H45">
        <f>SUM(Table1[[#This Row],[Column4]:[Column7]])</f>
        <v>33.700000000000003</v>
      </c>
    </row>
    <row r="46" spans="1:10">
      <c r="A46" t="s">
        <v>22</v>
      </c>
      <c r="B46">
        <v>9</v>
      </c>
      <c r="C46" t="s">
        <v>36</v>
      </c>
      <c r="D46">
        <v>8.9</v>
      </c>
      <c r="E46">
        <v>9.1999999999999993</v>
      </c>
      <c r="F46">
        <v>9.1999999999999993</v>
      </c>
      <c r="G46">
        <v>8.4</v>
      </c>
      <c r="H46">
        <f>SUM(Table1[[#This Row],[Column4]:[Column7]])</f>
        <v>35.700000000000003</v>
      </c>
      <c r="I46">
        <f>SUM(H45:H46)</f>
        <v>69.400000000000006</v>
      </c>
      <c r="J46" t="s">
        <v>38</v>
      </c>
    </row>
    <row r="48" spans="1:10">
      <c r="C48" t="s">
        <v>46</v>
      </c>
    </row>
  </sheetData>
  <pageMargins left="0.25" right="0.25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gajczak</dc:creator>
  <cp:lastModifiedBy>gajczak</cp:lastModifiedBy>
  <cp:lastPrinted>2018-10-21T10:35:11Z</cp:lastPrinted>
  <dcterms:created xsi:type="dcterms:W3CDTF">2018-10-17T19:51:09Z</dcterms:created>
  <dcterms:modified xsi:type="dcterms:W3CDTF">2018-10-21T10:37:23Z</dcterms:modified>
</cp:coreProperties>
</file>